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k\Desktop\"/>
    </mc:Choice>
  </mc:AlternateContent>
  <xr:revisionPtr revIDLastSave="0" documentId="8_{DCD059AA-6F81-47A2-A9BA-BE5184E4AFA2}" xr6:coauthVersionLast="47" xr6:coauthVersionMax="47" xr10:uidLastSave="{00000000-0000-0000-0000-000000000000}"/>
  <bookViews>
    <workbookView xWindow="-108" yWindow="-108" windowWidth="23256" windowHeight="12456" xr2:uid="{417F8115-36FB-4E2A-BFFC-3EFA6C61CB04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2" i="1"/>
</calcChain>
</file>

<file path=xl/sharedStrings.xml><?xml version="1.0" encoding="utf-8"?>
<sst xmlns="http://schemas.openxmlformats.org/spreadsheetml/2006/main" count="55" uniqueCount="25">
  <si>
    <t>DETAN 60 GECE ELEKTROLIKIT CIHAZ+YEDEK</t>
  </si>
  <si>
    <t>6 + 1</t>
  </si>
  <si>
    <t>DETAN 60 GECE ELEKTROLIKIT YEDEK</t>
  </si>
  <si>
    <t>DETAN BOCEK KIRAN KOPUK SU BAZLI 275 ML</t>
  </si>
  <si>
    <t>DETAN DEFANS LOSYON SU BAZLI 100 ML</t>
  </si>
  <si>
    <t>DETAN DEFANS PROTECT LOSYON BITKI 100 ML</t>
  </si>
  <si>
    <t>DETAN DEFANS PROTECT SPREY BITKI 100 ML</t>
  </si>
  <si>
    <t>DETAN GUVESAVAR HANGER 2 LI</t>
  </si>
  <si>
    <t>DETAN GUVESAVAR SASE 24 LU</t>
  </si>
  <si>
    <t>DETAN HAMAM BOCEGI YEMI 6 LI</t>
  </si>
  <si>
    <t>DETAN KARINCA YEMI 2 LI</t>
  </si>
  <si>
    <t>DETAN KARINCAKIRAN 325 ML</t>
  </si>
  <si>
    <t>DETAN MAXI BOCEK SPREYI 250 ML</t>
  </si>
  <si>
    <t>DETAN SINEKKIRAN KOKUSUZ AERESOL 275 ML</t>
  </si>
  <si>
    <t>DETAN SINEKKIRAN SU BAZLI AERESOL 275 ML</t>
  </si>
  <si>
    <t>DETAN SUPER MAT CIHAZ+10 YEDEK</t>
  </si>
  <si>
    <t>DETAN SUPER MAT TABLET 20 LI</t>
  </si>
  <si>
    <t>ürün kod</t>
  </si>
  <si>
    <t>ürün ad</t>
  </si>
  <si>
    <t>ekran mf</t>
  </si>
  <si>
    <t>dsf</t>
  </si>
  <si>
    <t>ekran mf li birim fiyat</t>
  </si>
  <si>
    <t>3+1</t>
  </si>
  <si>
    <t>ossp kampanya koşul</t>
  </si>
  <si>
    <t>ossp kampanyalı birim fiyat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</si>
</sst>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0BC26-152C-459A-ABE0-1C00C645CDAD}">
  <dimension ref="A1:G17"/>
  <sheetViews>
    <sheetView tabSelected="1" workbookViewId="0">
      <selection sqref="A1:G17"/>
    </sheetView>
  </sheetViews>
  <sheetFormatPr defaultRowHeight="14.4" x14ac:dyDescent="0.3"/>
  <cols>
    <col min="1" max="1" width="8" bestFit="1" customWidth="1"/>
    <col min="2" max="2" width="40.6640625" bestFit="1" customWidth="1"/>
    <col min="3" max="3" width="7" style="1" bestFit="1" customWidth="1"/>
    <col min="4" max="4" width="8.44140625" style="1" customWidth="1"/>
    <col min="5" max="5" width="8.88671875" style="2" customWidth="1"/>
    <col min="6" max="6" width="7.88671875" style="1" customWidth="1"/>
    <col min="7" max="7" width="12.44140625" style="2" customWidth="1"/>
  </cols>
  <sheetData>
    <row r="1" spans="1:7" ht="43.2" x14ac:dyDescent="0.3">
      <c r="A1" s="3" t="s">
        <v>17</v>
      </c>
      <c r="B1" s="3" t="s">
        <v>18</v>
      </c>
      <c r="C1" s="4" t="s">
        <v>20</v>
      </c>
      <c r="D1" s="4" t="s">
        <v>19</v>
      </c>
      <c r="E1" s="5" t="s">
        <v>21</v>
      </c>
      <c r="F1" s="6" t="s">
        <v>23</v>
      </c>
      <c r="G1" s="5" t="s">
        <v>24</v>
      </c>
    </row>
    <row r="2" spans="1:7" x14ac:dyDescent="0.3">
      <c r="A2" s="7">
        <v>2003635</v>
      </c>
      <c r="B2" s="7" t="s">
        <v>0</v>
      </c>
      <c r="C2" s="8">
        <v>328.96</v>
      </c>
      <c r="D2" s="8" t="s">
        <v>1</v>
      </c>
      <c r="E2" s="9">
        <f>(C2*6)/7</f>
        <v>281.96571428571423</v>
      </c>
      <c r="F2" s="8" t="s">
        <v>22</v>
      </c>
      <c r="G2" s="9">
        <f>(C2*3)/4</f>
        <v>246.71999999999997</v>
      </c>
    </row>
    <row r="3" spans="1:7" x14ac:dyDescent="0.3">
      <c r="A3" s="7">
        <v>2003636</v>
      </c>
      <c r="B3" s="7" t="s">
        <v>2</v>
      </c>
      <c r="C3" s="8">
        <v>236.59</v>
      </c>
      <c r="D3" s="8" t="s">
        <v>1</v>
      </c>
      <c r="E3" s="9">
        <f t="shared" ref="E3:E17" si="0">(C3*6)/7</f>
        <v>202.79142857142855</v>
      </c>
      <c r="F3" s="8" t="s">
        <v>22</v>
      </c>
      <c r="G3" s="9">
        <f t="shared" ref="G3:G16" si="1">(C3*3)/4</f>
        <v>177.4425</v>
      </c>
    </row>
    <row r="4" spans="1:7" x14ac:dyDescent="0.3">
      <c r="A4" s="7">
        <v>2003625</v>
      </c>
      <c r="B4" s="7" t="s">
        <v>3</v>
      </c>
      <c r="C4" s="8">
        <v>128.13999999999999</v>
      </c>
      <c r="D4" s="8" t="s">
        <v>1</v>
      </c>
      <c r="E4" s="9">
        <f t="shared" si="0"/>
        <v>109.8342857142857</v>
      </c>
      <c r="F4" s="8" t="s">
        <v>22</v>
      </c>
      <c r="G4" s="9">
        <f t="shared" si="1"/>
        <v>96.10499999999999</v>
      </c>
    </row>
    <row r="5" spans="1:7" x14ac:dyDescent="0.3">
      <c r="A5" s="7">
        <v>2044527</v>
      </c>
      <c r="B5" s="7" t="s">
        <v>4</v>
      </c>
      <c r="C5" s="8">
        <v>97.36</v>
      </c>
      <c r="D5" s="8" t="s">
        <v>1</v>
      </c>
      <c r="E5" s="9">
        <f t="shared" si="0"/>
        <v>83.451428571428565</v>
      </c>
      <c r="F5" s="8" t="s">
        <v>22</v>
      </c>
      <c r="G5" s="9">
        <f t="shared" si="1"/>
        <v>73.02</v>
      </c>
    </row>
    <row r="6" spans="1:7" x14ac:dyDescent="0.3">
      <c r="A6" s="7">
        <v>2003628</v>
      </c>
      <c r="B6" s="7" t="s">
        <v>5</v>
      </c>
      <c r="C6" s="8">
        <v>182.48</v>
      </c>
      <c r="D6" s="8" t="s">
        <v>1</v>
      </c>
      <c r="E6" s="9">
        <f t="shared" si="0"/>
        <v>156.41142857142856</v>
      </c>
      <c r="F6" s="8" t="s">
        <v>22</v>
      </c>
      <c r="G6" s="9">
        <f t="shared" si="1"/>
        <v>136.85999999999999</v>
      </c>
    </row>
    <row r="7" spans="1:7" x14ac:dyDescent="0.3">
      <c r="A7" s="7">
        <v>2048597</v>
      </c>
      <c r="B7" s="7" t="s">
        <v>6</v>
      </c>
      <c r="C7" s="8">
        <v>182.51</v>
      </c>
      <c r="D7" s="8" t="s">
        <v>1</v>
      </c>
      <c r="E7" s="9">
        <f t="shared" si="0"/>
        <v>156.43714285714285</v>
      </c>
      <c r="F7" s="8" t="s">
        <v>22</v>
      </c>
      <c r="G7" s="9">
        <f t="shared" si="1"/>
        <v>136.88249999999999</v>
      </c>
    </row>
    <row r="8" spans="1:7" x14ac:dyDescent="0.3">
      <c r="A8" s="7">
        <v>2072603</v>
      </c>
      <c r="B8" s="7" t="s">
        <v>7</v>
      </c>
      <c r="C8" s="8">
        <v>119.61</v>
      </c>
      <c r="D8" s="8" t="s">
        <v>1</v>
      </c>
      <c r="E8" s="9">
        <f t="shared" si="0"/>
        <v>102.52285714285713</v>
      </c>
      <c r="F8" s="8" t="s">
        <v>22</v>
      </c>
      <c r="G8" s="9">
        <f t="shared" si="1"/>
        <v>89.707499999999996</v>
      </c>
    </row>
    <row r="9" spans="1:7" x14ac:dyDescent="0.3">
      <c r="A9" s="7">
        <v>2072602</v>
      </c>
      <c r="B9" s="7" t="s">
        <v>8</v>
      </c>
      <c r="C9" s="8">
        <v>119.61</v>
      </c>
      <c r="D9" s="8" t="s">
        <v>1</v>
      </c>
      <c r="E9" s="9">
        <f t="shared" si="0"/>
        <v>102.52285714285713</v>
      </c>
      <c r="F9" s="8" t="s">
        <v>22</v>
      </c>
      <c r="G9" s="9">
        <f t="shared" si="1"/>
        <v>89.707499999999996</v>
      </c>
    </row>
    <row r="10" spans="1:7" x14ac:dyDescent="0.3">
      <c r="A10" s="7">
        <v>2003626</v>
      </c>
      <c r="B10" s="7" t="s">
        <v>9</v>
      </c>
      <c r="C10" s="8">
        <v>194.63</v>
      </c>
      <c r="D10" s="8" t="s">
        <v>1</v>
      </c>
      <c r="E10" s="9">
        <f t="shared" si="0"/>
        <v>166.82571428571427</v>
      </c>
      <c r="F10" s="8" t="s">
        <v>22</v>
      </c>
      <c r="G10" s="9">
        <f t="shared" si="1"/>
        <v>145.9725</v>
      </c>
    </row>
    <row r="11" spans="1:7" x14ac:dyDescent="0.3">
      <c r="A11" s="7">
        <v>2048595</v>
      </c>
      <c r="B11" s="7" t="s">
        <v>10</v>
      </c>
      <c r="C11" s="8">
        <v>148.57</v>
      </c>
      <c r="D11" s="8" t="s">
        <v>1</v>
      </c>
      <c r="E11" s="9">
        <f t="shared" si="0"/>
        <v>127.34571428571428</v>
      </c>
      <c r="F11" s="8" t="s">
        <v>22</v>
      </c>
      <c r="G11" s="9">
        <f t="shared" si="1"/>
        <v>111.42749999999999</v>
      </c>
    </row>
    <row r="12" spans="1:7" x14ac:dyDescent="0.3">
      <c r="A12" s="7">
        <v>2071826</v>
      </c>
      <c r="B12" s="7" t="s">
        <v>11</v>
      </c>
      <c r="C12" s="8">
        <v>208.02</v>
      </c>
      <c r="D12" s="8" t="s">
        <v>1</v>
      </c>
      <c r="E12" s="9">
        <f t="shared" si="0"/>
        <v>178.30285714285716</v>
      </c>
      <c r="F12" s="8" t="s">
        <v>22</v>
      </c>
      <c r="G12" s="9">
        <f t="shared" si="1"/>
        <v>156.01500000000001</v>
      </c>
    </row>
    <row r="13" spans="1:7" x14ac:dyDescent="0.3">
      <c r="A13" s="7">
        <v>2003639</v>
      </c>
      <c r="B13" s="7" t="s">
        <v>12</v>
      </c>
      <c r="C13" s="8">
        <v>166.97</v>
      </c>
      <c r="D13" s="8" t="s">
        <v>1</v>
      </c>
      <c r="E13" s="9">
        <f t="shared" si="0"/>
        <v>143.11714285714285</v>
      </c>
      <c r="F13" s="8" t="s">
        <v>22</v>
      </c>
      <c r="G13" s="9">
        <f t="shared" si="1"/>
        <v>125.22749999999999</v>
      </c>
    </row>
    <row r="14" spans="1:7" x14ac:dyDescent="0.3">
      <c r="A14" s="7">
        <v>2003643</v>
      </c>
      <c r="B14" s="7" t="s">
        <v>13</v>
      </c>
      <c r="C14" s="8">
        <v>149.57</v>
      </c>
      <c r="D14" s="8" t="s">
        <v>1</v>
      </c>
      <c r="E14" s="9">
        <f t="shared" si="0"/>
        <v>128.20285714285714</v>
      </c>
      <c r="F14" s="8" t="s">
        <v>22</v>
      </c>
      <c r="G14" s="9">
        <f t="shared" si="1"/>
        <v>112.17749999999999</v>
      </c>
    </row>
    <row r="15" spans="1:7" x14ac:dyDescent="0.3">
      <c r="A15" s="7">
        <v>2003642</v>
      </c>
      <c r="B15" s="7" t="s">
        <v>14</v>
      </c>
      <c r="C15" s="8">
        <v>107.47</v>
      </c>
      <c r="D15" s="8" t="s">
        <v>1</v>
      </c>
      <c r="E15" s="9">
        <f t="shared" si="0"/>
        <v>92.117142857142852</v>
      </c>
      <c r="F15" s="8" t="s">
        <v>22</v>
      </c>
      <c r="G15" s="9">
        <f t="shared" si="1"/>
        <v>80.602499999999992</v>
      </c>
    </row>
    <row r="16" spans="1:7" x14ac:dyDescent="0.3">
      <c r="A16" s="7">
        <v>2003637</v>
      </c>
      <c r="B16" s="7" t="s">
        <v>15</v>
      </c>
      <c r="C16" s="8">
        <v>171.58</v>
      </c>
      <c r="D16" s="8" t="s">
        <v>1</v>
      </c>
      <c r="E16" s="9">
        <f t="shared" si="0"/>
        <v>147.06857142857143</v>
      </c>
      <c r="F16" s="8" t="s">
        <v>22</v>
      </c>
      <c r="G16" s="9">
        <f t="shared" si="1"/>
        <v>128.685</v>
      </c>
    </row>
    <row r="17" spans="1:7" x14ac:dyDescent="0.3">
      <c r="A17" s="7">
        <v>2003638</v>
      </c>
      <c r="B17" s="7" t="s">
        <v>16</v>
      </c>
      <c r="C17" s="8">
        <v>102.94</v>
      </c>
      <c r="D17" s="8" t="s">
        <v>1</v>
      </c>
      <c r="E17" s="9">
        <f t="shared" si="0"/>
        <v>88.234285714285718</v>
      </c>
      <c r="F17" s="8" t="s">
        <v>22</v>
      </c>
      <c r="G17" s="9">
        <f>(C17*3)/4</f>
        <v>77.204999999999998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Gek</dc:creator>
  <cp:lastModifiedBy>Gek</cp:lastModifiedBy>
  <dcterms:created xsi:type="dcterms:W3CDTF">2026-06-04T06:08:07Z</dcterms:created>
  <dcterms:modified xsi:type="dcterms:W3CDTF">2026-06-04T06:21:29Z</dcterms:modified>
</cp:coreProperties>
</file>